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stin.Ashcroft\Documents\(TBD)\"/>
    </mc:Choice>
  </mc:AlternateContent>
  <xr:revisionPtr revIDLastSave="0" documentId="11_D78A63CA13862203E560A45C4DF9C1BFF9E6FDA3" xr6:coauthVersionLast="45" xr6:coauthVersionMax="45" xr10:uidLastSave="{00000000-0000-0000-0000-000000000000}"/>
  <bookViews>
    <workbookView xWindow="0" yWindow="0" windowWidth="19200" windowHeight="7050" xr2:uid="{00000000-000D-0000-FFFF-FFFF00000000}"/>
  </bookViews>
  <sheets>
    <sheet name="Q1" sheetId="1" r:id="rId1"/>
  </sheets>
  <definedNames>
    <definedName name="_xlnm._FilterDatabase" localSheetId="0" hidden="1">'Q1'!$A$2:$H$69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3" i="1"/>
  <c r="H3" i="1" s="1"/>
</calcChain>
</file>

<file path=xl/sharedStrings.xml><?xml version="1.0" encoding="utf-8"?>
<sst xmlns="http://schemas.openxmlformats.org/spreadsheetml/2006/main" count="143" uniqueCount="77">
  <si>
    <t xml:space="preserve">Attribute D: Per inspection, IA determined that the price increases/decreases in our selected samples were not greater than $1.00 (columns G&amp;H). Therefore, they do not require additional approval from the Corporate Controller. Not applicable. </t>
  </si>
  <si>
    <t>IA Added: Sample</t>
  </si>
  <si>
    <t>Product ID</t>
  </si>
  <si>
    <t>Prouct Line</t>
  </si>
  <si>
    <t>Original Price</t>
  </si>
  <si>
    <t>Changed to</t>
  </si>
  <si>
    <t>Input Date</t>
  </si>
  <si>
    <t>IA Added: Absolute Value of Price Change</t>
  </si>
  <si>
    <t>IA Added: Price Change Greater than $1.00?</t>
  </si>
  <si>
    <t>OTC-970</t>
  </si>
  <si>
    <t>Cosmetics</t>
  </si>
  <si>
    <t>OTC-971</t>
  </si>
  <si>
    <t>OTC-972</t>
  </si>
  <si>
    <t>OTC-973</t>
  </si>
  <si>
    <t>OTC-974</t>
  </si>
  <si>
    <t>OTC-975</t>
  </si>
  <si>
    <t>OTC-976</t>
  </si>
  <si>
    <t>OTC-977</t>
  </si>
  <si>
    <t>OTC-978</t>
  </si>
  <si>
    <t>OTC-979</t>
  </si>
  <si>
    <t>OTC-980</t>
  </si>
  <si>
    <t>OTC-981</t>
  </si>
  <si>
    <t>OTC-982</t>
  </si>
  <si>
    <t>QRX-811</t>
  </si>
  <si>
    <t>QRX-812</t>
  </si>
  <si>
    <t>QRX-813</t>
  </si>
  <si>
    <t>QRX-814</t>
  </si>
  <si>
    <t>QRX-815</t>
  </si>
  <si>
    <t>QRX-816</t>
  </si>
  <si>
    <t>QRX-817</t>
  </si>
  <si>
    <t>QRX-818</t>
  </si>
  <si>
    <t>QRX-819</t>
  </si>
  <si>
    <t>QRX-820</t>
  </si>
  <si>
    <t>QRX-821</t>
  </si>
  <si>
    <t>QRX-822</t>
  </si>
  <si>
    <t>QRX-823</t>
  </si>
  <si>
    <t>LGZ-411</t>
  </si>
  <si>
    <t>LGZ-412</t>
  </si>
  <si>
    <t>LGZ-413</t>
  </si>
  <si>
    <t>LGZ-414</t>
  </si>
  <si>
    <t>LGZ-415</t>
  </si>
  <si>
    <t>LGZ-416</t>
  </si>
  <si>
    <t>LGZ-417</t>
  </si>
  <si>
    <t>LGZ-418</t>
  </si>
  <si>
    <t>LGZ-419</t>
  </si>
  <si>
    <t>LGZ-420</t>
  </si>
  <si>
    <t>LGZ-421</t>
  </si>
  <si>
    <t>LGZ-422</t>
  </si>
  <si>
    <t>LGZ-423</t>
  </si>
  <si>
    <t>PRK-105</t>
  </si>
  <si>
    <t>PRK-106</t>
  </si>
  <si>
    <t>PRK-107</t>
  </si>
  <si>
    <t>PRK-108</t>
  </si>
  <si>
    <t>PRK-109</t>
  </si>
  <si>
    <t>PRK-110</t>
  </si>
  <si>
    <t>PRK-111</t>
  </si>
  <si>
    <t>PRK-112</t>
  </si>
  <si>
    <t>PRK-113</t>
  </si>
  <si>
    <t>PRK-114</t>
  </si>
  <si>
    <t>PRK-115</t>
  </si>
  <si>
    <t>PRK-116</t>
  </si>
  <si>
    <t>PRK-117</t>
  </si>
  <si>
    <t>FNP-505</t>
  </si>
  <si>
    <t>FNP-506</t>
  </si>
  <si>
    <t>FNP-507</t>
  </si>
  <si>
    <t>FNP-508</t>
  </si>
  <si>
    <t>FNP-509</t>
  </si>
  <si>
    <t>FNP-510</t>
  </si>
  <si>
    <t>FNP-511</t>
  </si>
  <si>
    <t>FNP-512</t>
  </si>
  <si>
    <t>FNP-513</t>
  </si>
  <si>
    <t>FNP-514</t>
  </si>
  <si>
    <t>FNP-515</t>
  </si>
  <si>
    <t>FNP-516</t>
  </si>
  <si>
    <t>FNP-517</t>
  </si>
  <si>
    <t>FNP-518</t>
  </si>
  <si>
    <t>FNP-519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</si>
</sst>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/>
    <xf numFmtId="14" fontId="0" fillId="0" borderId="0" xfId="0" applyNumberFormat="1"/>
    <xf numFmtId="44" fontId="0" fillId="0" borderId="0" xfId="1" applyFont="1"/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44" fontId="1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8" fontId="0" fillId="0" borderId="1" xfId="0" applyNumberFormat="1" applyBorder="1" applyAlignment="1">
      <alignment horizontal="left" vertical="center" wrapText="1"/>
    </xf>
    <xf numFmtId="8" fontId="0" fillId="0" borderId="1" xfId="1" applyNumberFormat="1" applyFont="1" applyBorder="1" applyAlignment="1">
      <alignment horizontal="left" vertical="center" wrapText="1"/>
    </xf>
    <xf numFmtId="8" fontId="0" fillId="0" borderId="1" xfId="0" applyNumberFormat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0" fillId="0" borderId="4" xfId="0" applyNumberFormat="1" applyBorder="1" applyAlignment="1">
      <alignment horizontal="left"/>
    </xf>
    <xf numFmtId="8" fontId="0" fillId="0" borderId="5" xfId="0" applyNumberForma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workbookViewId="0">
      <selection activeCell="I2" sqref="I2"/>
    </sheetView>
  </sheetViews>
  <sheetFormatPr defaultRowHeight="14.45"/>
  <cols>
    <col min="1" max="1" width="17" bestFit="1" customWidth="1"/>
    <col min="2" max="2" width="9.7109375" bestFit="1" customWidth="1"/>
    <col min="3" max="3" width="12" customWidth="1"/>
    <col min="4" max="4" width="19.85546875" style="1" customWidth="1"/>
    <col min="5" max="5" width="16.85546875" style="2" customWidth="1"/>
    <col min="6" max="6" width="11.140625" customWidth="1"/>
    <col min="7" max="7" width="21.85546875" customWidth="1"/>
    <col min="8" max="8" width="25.5703125" customWidth="1"/>
  </cols>
  <sheetData>
    <row r="1" spans="1:8" ht="64.5" customHeight="1">
      <c r="F1" s="20" t="s">
        <v>0</v>
      </c>
      <c r="G1" s="20"/>
      <c r="H1" s="20"/>
    </row>
    <row r="2" spans="1:8" ht="45">
      <c r="A2" s="10" t="s">
        <v>1</v>
      </c>
      <c r="B2" s="13" t="s">
        <v>2</v>
      </c>
      <c r="C2" s="3" t="s">
        <v>3</v>
      </c>
      <c r="D2" s="4" t="s">
        <v>4</v>
      </c>
      <c r="E2" s="5" t="s">
        <v>5</v>
      </c>
      <c r="F2" s="17" t="s">
        <v>6</v>
      </c>
      <c r="G2" s="18" t="s">
        <v>7</v>
      </c>
      <c r="H2" s="19" t="s">
        <v>8</v>
      </c>
    </row>
    <row r="3" spans="1:8" ht="15">
      <c r="A3" s="11"/>
      <c r="B3" s="14" t="s">
        <v>9</v>
      </c>
      <c r="C3" s="6" t="s">
        <v>10</v>
      </c>
      <c r="D3" s="7">
        <v>1.5</v>
      </c>
      <c r="E3" s="8">
        <v>1.57</v>
      </c>
      <c r="F3" s="15">
        <v>43854</v>
      </c>
      <c r="G3" s="16">
        <f>ABS(D3-E3)</f>
        <v>7.0000000000000062E-2</v>
      </c>
      <c r="H3" s="12" t="str">
        <f>IF(G3&gt;1,"Yes","No")</f>
        <v>No</v>
      </c>
    </row>
    <row r="4" spans="1:8" ht="15">
      <c r="A4" s="11"/>
      <c r="B4" s="14" t="s">
        <v>11</v>
      </c>
      <c r="C4" s="6" t="s">
        <v>10</v>
      </c>
      <c r="D4" s="7">
        <v>1.53</v>
      </c>
      <c r="E4" s="8">
        <v>1.46</v>
      </c>
      <c r="F4" s="15">
        <v>43883</v>
      </c>
      <c r="G4" s="16">
        <f t="shared" ref="G4:G67" si="0">ABS(D4-E4)</f>
        <v>7.0000000000000062E-2</v>
      </c>
      <c r="H4" s="12" t="str">
        <f t="shared" ref="H4:H67" si="1">IF(G4&gt;1,"Yes","No")</f>
        <v>No</v>
      </c>
    </row>
    <row r="5" spans="1:8" ht="15">
      <c r="A5" s="11"/>
      <c r="B5" s="14" t="s">
        <v>12</v>
      </c>
      <c r="C5" s="6" t="s">
        <v>10</v>
      </c>
      <c r="D5" s="7">
        <v>1.6400000000000001</v>
      </c>
      <c r="E5" s="8">
        <v>1.6900000000000002</v>
      </c>
      <c r="F5" s="15">
        <v>43840</v>
      </c>
      <c r="G5" s="16">
        <f t="shared" si="0"/>
        <v>5.0000000000000044E-2</v>
      </c>
      <c r="H5" s="12" t="str">
        <f t="shared" si="1"/>
        <v>No</v>
      </c>
    </row>
    <row r="6" spans="1:8" ht="15">
      <c r="A6" s="11"/>
      <c r="B6" s="14" t="s">
        <v>13</v>
      </c>
      <c r="C6" s="6" t="s">
        <v>10</v>
      </c>
      <c r="D6" s="7">
        <v>1.5</v>
      </c>
      <c r="E6" s="8">
        <v>1.57</v>
      </c>
      <c r="F6" s="15">
        <v>43855</v>
      </c>
      <c r="G6" s="16">
        <f t="shared" si="0"/>
        <v>7.0000000000000062E-2</v>
      </c>
      <c r="H6" s="12" t="str">
        <f t="shared" si="1"/>
        <v>No</v>
      </c>
    </row>
    <row r="7" spans="1:8" ht="15">
      <c r="A7" s="11"/>
      <c r="B7" s="14" t="s">
        <v>14</v>
      </c>
      <c r="C7" s="6" t="s">
        <v>10</v>
      </c>
      <c r="D7" s="7">
        <v>1.53</v>
      </c>
      <c r="E7" s="8">
        <v>1.46</v>
      </c>
      <c r="F7" s="15">
        <v>43886</v>
      </c>
      <c r="G7" s="16">
        <f t="shared" si="0"/>
        <v>7.0000000000000062E-2</v>
      </c>
      <c r="H7" s="12" t="str">
        <f t="shared" si="1"/>
        <v>No</v>
      </c>
    </row>
    <row r="8" spans="1:8" ht="15">
      <c r="A8" s="11"/>
      <c r="B8" s="14" t="s">
        <v>15</v>
      </c>
      <c r="C8" s="6" t="s">
        <v>10</v>
      </c>
      <c r="D8" s="7">
        <v>1.6400000000000001</v>
      </c>
      <c r="E8" s="8">
        <v>1.6900000000000002</v>
      </c>
      <c r="F8" s="15">
        <v>43874</v>
      </c>
      <c r="G8" s="16">
        <f t="shared" si="0"/>
        <v>5.0000000000000044E-2</v>
      </c>
      <c r="H8" s="12" t="str">
        <f t="shared" si="1"/>
        <v>No</v>
      </c>
    </row>
    <row r="9" spans="1:8" ht="15">
      <c r="A9" s="11"/>
      <c r="B9" s="14" t="s">
        <v>16</v>
      </c>
      <c r="C9" s="6" t="s">
        <v>10</v>
      </c>
      <c r="D9" s="7">
        <v>1.5</v>
      </c>
      <c r="E9" s="8">
        <v>1.57</v>
      </c>
      <c r="F9" s="15">
        <v>43915</v>
      </c>
      <c r="G9" s="16">
        <f t="shared" si="0"/>
        <v>7.0000000000000062E-2</v>
      </c>
      <c r="H9" s="12" t="str">
        <f t="shared" si="1"/>
        <v>No</v>
      </c>
    </row>
    <row r="10" spans="1:8" ht="15">
      <c r="A10" s="11"/>
      <c r="B10" s="14" t="s">
        <v>17</v>
      </c>
      <c r="C10" s="6" t="s">
        <v>10</v>
      </c>
      <c r="D10" s="7">
        <v>1.53</v>
      </c>
      <c r="E10" s="8">
        <v>1.46</v>
      </c>
      <c r="F10" s="15">
        <v>43891</v>
      </c>
      <c r="G10" s="16">
        <f t="shared" si="0"/>
        <v>7.0000000000000062E-2</v>
      </c>
      <c r="H10" s="12" t="str">
        <f t="shared" si="1"/>
        <v>No</v>
      </c>
    </row>
    <row r="11" spans="1:8" ht="15">
      <c r="A11" s="11"/>
      <c r="B11" s="14" t="s">
        <v>18</v>
      </c>
      <c r="C11" s="6" t="s">
        <v>10</v>
      </c>
      <c r="D11" s="7">
        <v>1.6400000000000001</v>
      </c>
      <c r="E11" s="8">
        <v>1.6900000000000002</v>
      </c>
      <c r="F11" s="15">
        <v>43906</v>
      </c>
      <c r="G11" s="16">
        <f t="shared" si="0"/>
        <v>5.0000000000000044E-2</v>
      </c>
      <c r="H11" s="12" t="str">
        <f t="shared" si="1"/>
        <v>No</v>
      </c>
    </row>
    <row r="12" spans="1:8" ht="15">
      <c r="A12" s="11"/>
      <c r="B12" s="14" t="s">
        <v>19</v>
      </c>
      <c r="C12" s="6" t="s">
        <v>10</v>
      </c>
      <c r="D12" s="7">
        <v>1.5</v>
      </c>
      <c r="E12" s="8">
        <v>1.57</v>
      </c>
      <c r="F12" s="15">
        <v>43926</v>
      </c>
      <c r="G12" s="16">
        <f t="shared" si="0"/>
        <v>7.0000000000000062E-2</v>
      </c>
      <c r="H12" s="12" t="str">
        <f t="shared" si="1"/>
        <v>No</v>
      </c>
    </row>
    <row r="13" spans="1:8" ht="15">
      <c r="A13" s="11">
        <v>1</v>
      </c>
      <c r="B13" s="14" t="s">
        <v>20</v>
      </c>
      <c r="C13" s="6" t="s">
        <v>10</v>
      </c>
      <c r="D13" s="7">
        <v>1.86</v>
      </c>
      <c r="E13" s="8">
        <v>1.92</v>
      </c>
      <c r="F13" s="15">
        <v>43922</v>
      </c>
      <c r="G13" s="16">
        <f t="shared" si="0"/>
        <v>5.9999999999999831E-2</v>
      </c>
      <c r="H13" s="12" t="str">
        <f t="shared" si="1"/>
        <v>No</v>
      </c>
    </row>
    <row r="14" spans="1:8" ht="15">
      <c r="A14" s="11"/>
      <c r="B14" s="14" t="s">
        <v>21</v>
      </c>
      <c r="C14" s="6" t="s">
        <v>10</v>
      </c>
      <c r="D14" s="7">
        <v>1.74</v>
      </c>
      <c r="E14" s="8">
        <v>2.0099999999999998</v>
      </c>
      <c r="F14" s="15">
        <v>43844</v>
      </c>
      <c r="G14" s="16">
        <f t="shared" si="0"/>
        <v>0.2699999999999998</v>
      </c>
      <c r="H14" s="12" t="str">
        <f t="shared" si="1"/>
        <v>No</v>
      </c>
    </row>
    <row r="15" spans="1:8" ht="15">
      <c r="A15" s="11"/>
      <c r="B15" s="14" t="s">
        <v>22</v>
      </c>
      <c r="C15" s="6" t="s">
        <v>10</v>
      </c>
      <c r="D15" s="7">
        <v>2.15</v>
      </c>
      <c r="E15" s="8">
        <v>2.2200000000000002</v>
      </c>
      <c r="F15" s="15">
        <v>43838</v>
      </c>
      <c r="G15" s="16">
        <f t="shared" si="0"/>
        <v>7.0000000000000284E-2</v>
      </c>
      <c r="H15" s="12" t="str">
        <f t="shared" si="1"/>
        <v>No</v>
      </c>
    </row>
    <row r="16" spans="1:8" ht="15">
      <c r="A16" s="11"/>
      <c r="B16" s="14" t="s">
        <v>23</v>
      </c>
      <c r="C16" s="6" t="s">
        <v>10</v>
      </c>
      <c r="D16" s="7">
        <v>2.1799999999999997</v>
      </c>
      <c r="E16" s="8">
        <v>2.11</v>
      </c>
      <c r="F16" s="15">
        <v>43905</v>
      </c>
      <c r="G16" s="16">
        <f t="shared" si="0"/>
        <v>6.999999999999984E-2</v>
      </c>
      <c r="H16" s="12" t="str">
        <f t="shared" si="1"/>
        <v>No</v>
      </c>
    </row>
    <row r="17" spans="1:8" ht="15">
      <c r="A17" s="11"/>
      <c r="B17" s="14" t="s">
        <v>24</v>
      </c>
      <c r="C17" s="6" t="s">
        <v>10</v>
      </c>
      <c r="D17" s="7">
        <v>2.2899999999999996</v>
      </c>
      <c r="E17" s="8">
        <v>2.3399999999999994</v>
      </c>
      <c r="F17" s="15">
        <v>43900</v>
      </c>
      <c r="G17" s="16">
        <f t="shared" si="0"/>
        <v>4.9999999999999822E-2</v>
      </c>
      <c r="H17" s="12" t="str">
        <f t="shared" si="1"/>
        <v>No</v>
      </c>
    </row>
    <row r="18" spans="1:8" ht="15">
      <c r="A18" s="11"/>
      <c r="B18" s="14" t="s">
        <v>25</v>
      </c>
      <c r="C18" s="6" t="s">
        <v>10</v>
      </c>
      <c r="D18" s="7">
        <v>2.0099999999999998</v>
      </c>
      <c r="E18" s="8">
        <v>1.87</v>
      </c>
      <c r="F18" s="15">
        <v>43895</v>
      </c>
      <c r="G18" s="16">
        <f t="shared" si="0"/>
        <v>0.13999999999999968</v>
      </c>
      <c r="H18" s="12" t="str">
        <f t="shared" si="1"/>
        <v>No</v>
      </c>
    </row>
    <row r="19" spans="1:8" ht="15">
      <c r="A19" s="11"/>
      <c r="B19" s="14" t="s">
        <v>26</v>
      </c>
      <c r="C19" s="6" t="s">
        <v>10</v>
      </c>
      <c r="D19" s="7">
        <v>2.1199999999999997</v>
      </c>
      <c r="E19" s="8">
        <v>2.1699999999999995</v>
      </c>
      <c r="F19" s="15">
        <v>43862</v>
      </c>
      <c r="G19" s="16">
        <f t="shared" si="0"/>
        <v>4.9999999999999822E-2</v>
      </c>
      <c r="H19" s="12" t="str">
        <f t="shared" si="1"/>
        <v>No</v>
      </c>
    </row>
    <row r="20" spans="1:8" ht="15">
      <c r="A20" s="11"/>
      <c r="B20" s="14" t="s">
        <v>27</v>
      </c>
      <c r="C20" s="6" t="s">
        <v>10</v>
      </c>
      <c r="D20" s="7">
        <v>2.2299999999999995</v>
      </c>
      <c r="E20" s="8">
        <v>2.2799999999999994</v>
      </c>
      <c r="F20" s="15">
        <v>43845</v>
      </c>
      <c r="G20" s="16">
        <f t="shared" si="0"/>
        <v>4.9999999999999822E-2</v>
      </c>
      <c r="H20" s="12" t="str">
        <f t="shared" si="1"/>
        <v>No</v>
      </c>
    </row>
    <row r="21" spans="1:8" ht="15">
      <c r="A21" s="11"/>
      <c r="B21" s="14" t="s">
        <v>28</v>
      </c>
      <c r="C21" s="6" t="s">
        <v>10</v>
      </c>
      <c r="D21" s="7">
        <v>2.3399999999999994</v>
      </c>
      <c r="E21" s="8">
        <v>2.31</v>
      </c>
      <c r="F21" s="15">
        <v>43843</v>
      </c>
      <c r="G21" s="16">
        <f t="shared" si="0"/>
        <v>2.9999999999999361E-2</v>
      </c>
      <c r="H21" s="12" t="str">
        <f t="shared" si="1"/>
        <v>No</v>
      </c>
    </row>
    <row r="22" spans="1:8" ht="15">
      <c r="A22" s="11"/>
      <c r="B22" s="14" t="s">
        <v>29</v>
      </c>
      <c r="C22" s="6" t="s">
        <v>10</v>
      </c>
      <c r="D22" s="7">
        <v>1.99</v>
      </c>
      <c r="E22" s="8">
        <v>1.85</v>
      </c>
      <c r="F22" s="15">
        <v>43835</v>
      </c>
      <c r="G22" s="16">
        <f t="shared" si="0"/>
        <v>0.1399999999999999</v>
      </c>
      <c r="H22" s="12" t="str">
        <f t="shared" si="1"/>
        <v>No</v>
      </c>
    </row>
    <row r="23" spans="1:8" ht="15">
      <c r="A23" s="11"/>
      <c r="B23" s="14" t="s">
        <v>30</v>
      </c>
      <c r="C23" s="6" t="s">
        <v>10</v>
      </c>
      <c r="D23" s="7">
        <v>2.5</v>
      </c>
      <c r="E23" s="8">
        <v>2.61</v>
      </c>
      <c r="F23" s="15">
        <v>43895</v>
      </c>
      <c r="G23" s="16">
        <f t="shared" si="0"/>
        <v>0.10999999999999988</v>
      </c>
      <c r="H23" s="12" t="str">
        <f t="shared" si="1"/>
        <v>No</v>
      </c>
    </row>
    <row r="24" spans="1:8" ht="15">
      <c r="A24" s="11">
        <v>2</v>
      </c>
      <c r="B24" s="14" t="s">
        <v>31</v>
      </c>
      <c r="C24" s="6" t="s">
        <v>10</v>
      </c>
      <c r="D24" s="7">
        <v>1.95</v>
      </c>
      <c r="E24" s="8">
        <v>1.99</v>
      </c>
      <c r="F24" s="15">
        <v>43922</v>
      </c>
      <c r="G24" s="16">
        <f t="shared" si="0"/>
        <v>4.0000000000000036E-2</v>
      </c>
      <c r="H24" s="12" t="str">
        <f t="shared" si="1"/>
        <v>No</v>
      </c>
    </row>
    <row r="25" spans="1:8" ht="15">
      <c r="A25" s="11"/>
      <c r="B25" s="14" t="s">
        <v>32</v>
      </c>
      <c r="C25" s="6" t="s">
        <v>10</v>
      </c>
      <c r="D25" s="7">
        <v>1.92</v>
      </c>
      <c r="E25" s="8">
        <v>1.94</v>
      </c>
      <c r="F25" s="15">
        <v>43924</v>
      </c>
      <c r="G25" s="16">
        <f t="shared" si="0"/>
        <v>2.0000000000000018E-2</v>
      </c>
      <c r="H25" s="12" t="str">
        <f t="shared" si="1"/>
        <v>No</v>
      </c>
    </row>
    <row r="26" spans="1:8" ht="15">
      <c r="A26" s="11"/>
      <c r="B26" s="14" t="s">
        <v>33</v>
      </c>
      <c r="C26" s="6" t="s">
        <v>10</v>
      </c>
      <c r="D26" s="7">
        <v>1.8</v>
      </c>
      <c r="E26" s="8">
        <v>1.73</v>
      </c>
      <c r="F26" s="15">
        <v>43939</v>
      </c>
      <c r="G26" s="16">
        <f t="shared" si="0"/>
        <v>7.0000000000000062E-2</v>
      </c>
      <c r="H26" s="12" t="str">
        <f t="shared" si="1"/>
        <v>No</v>
      </c>
    </row>
    <row r="27" spans="1:8" ht="15">
      <c r="A27" s="11"/>
      <c r="B27" s="14" t="s">
        <v>34</v>
      </c>
      <c r="C27" s="6" t="s">
        <v>10</v>
      </c>
      <c r="D27" s="7">
        <v>2.87</v>
      </c>
      <c r="E27" s="8">
        <v>2.59</v>
      </c>
      <c r="F27" s="15">
        <v>43885</v>
      </c>
      <c r="G27" s="16">
        <f t="shared" si="0"/>
        <v>0.28000000000000025</v>
      </c>
      <c r="H27" s="12" t="str">
        <f t="shared" si="1"/>
        <v>No</v>
      </c>
    </row>
    <row r="28" spans="1:8" ht="15">
      <c r="A28" s="11"/>
      <c r="B28" s="14" t="s">
        <v>35</v>
      </c>
      <c r="C28" s="6" t="s">
        <v>10</v>
      </c>
      <c r="D28" s="7">
        <v>2.97</v>
      </c>
      <c r="E28" s="8">
        <v>3.1</v>
      </c>
      <c r="F28" s="15">
        <v>43873</v>
      </c>
      <c r="G28" s="16">
        <f t="shared" si="0"/>
        <v>0.12999999999999989</v>
      </c>
      <c r="H28" s="12" t="str">
        <f t="shared" si="1"/>
        <v>No</v>
      </c>
    </row>
    <row r="29" spans="1:8" ht="15">
      <c r="A29" s="11"/>
      <c r="B29" s="14" t="s">
        <v>36</v>
      </c>
      <c r="C29" s="6" t="s">
        <v>10</v>
      </c>
      <c r="D29" s="7">
        <v>8.8800000000000008</v>
      </c>
      <c r="E29" s="8">
        <v>8.9</v>
      </c>
      <c r="F29" s="15">
        <v>43927</v>
      </c>
      <c r="G29" s="16">
        <f t="shared" si="0"/>
        <v>1.9999999999999574E-2</v>
      </c>
      <c r="H29" s="12" t="str">
        <f t="shared" si="1"/>
        <v>No</v>
      </c>
    </row>
    <row r="30" spans="1:8" ht="15">
      <c r="A30" s="11"/>
      <c r="B30" s="14" t="s">
        <v>37</v>
      </c>
      <c r="C30" s="6" t="s">
        <v>10</v>
      </c>
      <c r="D30" s="7">
        <v>8.9300000000000015</v>
      </c>
      <c r="E30" s="8">
        <v>8.73</v>
      </c>
      <c r="F30" s="15">
        <v>43934</v>
      </c>
      <c r="G30" s="16">
        <f t="shared" si="0"/>
        <v>0.20000000000000107</v>
      </c>
      <c r="H30" s="12" t="str">
        <f t="shared" si="1"/>
        <v>No</v>
      </c>
    </row>
    <row r="31" spans="1:8" ht="15">
      <c r="A31" s="11"/>
      <c r="B31" s="14" t="s">
        <v>38</v>
      </c>
      <c r="C31" s="6" t="s">
        <v>10</v>
      </c>
      <c r="D31" s="7">
        <v>8.7900000000000009</v>
      </c>
      <c r="E31" s="8">
        <v>8.8800000000000008</v>
      </c>
      <c r="F31" s="15">
        <v>43905</v>
      </c>
      <c r="G31" s="16">
        <f t="shared" si="0"/>
        <v>8.9999999999999858E-2</v>
      </c>
      <c r="H31" s="12" t="str">
        <f t="shared" si="1"/>
        <v>No</v>
      </c>
    </row>
    <row r="32" spans="1:8" ht="15">
      <c r="A32" s="11"/>
      <c r="B32" s="14" t="s">
        <v>39</v>
      </c>
      <c r="C32" s="6" t="s">
        <v>10</v>
      </c>
      <c r="D32" s="7">
        <v>8.6800000000000015</v>
      </c>
      <c r="E32" s="8">
        <v>8.98</v>
      </c>
      <c r="F32" s="15">
        <v>43902</v>
      </c>
      <c r="G32" s="16">
        <f t="shared" si="0"/>
        <v>0.29999999999999893</v>
      </c>
      <c r="H32" s="12" t="str">
        <f t="shared" si="1"/>
        <v>No</v>
      </c>
    </row>
    <row r="33" spans="1:8" ht="15">
      <c r="A33" s="11"/>
      <c r="B33" s="14" t="s">
        <v>40</v>
      </c>
      <c r="C33" s="6" t="s">
        <v>10</v>
      </c>
      <c r="D33" s="7">
        <v>8.7300000000000022</v>
      </c>
      <c r="E33" s="8">
        <v>8.81</v>
      </c>
      <c r="F33" s="15">
        <v>43891</v>
      </c>
      <c r="G33" s="16">
        <f t="shared" si="0"/>
        <v>7.9999999999998295E-2</v>
      </c>
      <c r="H33" s="12" t="str">
        <f t="shared" si="1"/>
        <v>No</v>
      </c>
    </row>
    <row r="34" spans="1:8" ht="15">
      <c r="A34" s="11"/>
      <c r="B34" s="14" t="s">
        <v>41</v>
      </c>
      <c r="C34" s="6" t="s">
        <v>10</v>
      </c>
      <c r="D34" s="7">
        <v>8.5900000000000016</v>
      </c>
      <c r="E34" s="8">
        <v>8.9600000000000009</v>
      </c>
      <c r="F34" s="15">
        <v>43888</v>
      </c>
      <c r="G34" s="16">
        <f t="shared" si="0"/>
        <v>0.36999999999999922</v>
      </c>
      <c r="H34" s="12" t="str">
        <f t="shared" si="1"/>
        <v>No</v>
      </c>
    </row>
    <row r="35" spans="1:8" ht="15">
      <c r="A35" s="11"/>
      <c r="B35" s="14" t="s">
        <v>42</v>
      </c>
      <c r="C35" s="6" t="s">
        <v>10</v>
      </c>
      <c r="D35" s="7">
        <v>8.4800000000000022</v>
      </c>
      <c r="E35" s="8">
        <v>9.06</v>
      </c>
      <c r="F35" s="15">
        <v>43857</v>
      </c>
      <c r="G35" s="16">
        <f t="shared" si="0"/>
        <v>0.57999999999999829</v>
      </c>
      <c r="H35" s="12" t="str">
        <f t="shared" si="1"/>
        <v>No</v>
      </c>
    </row>
    <row r="36" spans="1:8" ht="15">
      <c r="A36" s="11"/>
      <c r="B36" s="14" t="s">
        <v>43</v>
      </c>
      <c r="C36" s="6" t="s">
        <v>10</v>
      </c>
      <c r="D36" s="7">
        <v>8.5300000000000029</v>
      </c>
      <c r="E36" s="8">
        <v>8.89</v>
      </c>
      <c r="F36" s="15">
        <v>43834</v>
      </c>
      <c r="G36" s="16">
        <f t="shared" si="0"/>
        <v>0.35999999999999766</v>
      </c>
      <c r="H36" s="12" t="str">
        <f t="shared" si="1"/>
        <v>No</v>
      </c>
    </row>
    <row r="37" spans="1:8" ht="15">
      <c r="A37" s="11"/>
      <c r="B37" s="14" t="s">
        <v>44</v>
      </c>
      <c r="C37" s="6" t="s">
        <v>10</v>
      </c>
      <c r="D37" s="7">
        <v>8.3900000000000023</v>
      </c>
      <c r="E37" s="8">
        <v>9.0400000000000009</v>
      </c>
      <c r="F37" s="15">
        <v>43857</v>
      </c>
      <c r="G37" s="16">
        <f t="shared" si="0"/>
        <v>0.64999999999999858</v>
      </c>
      <c r="H37" s="12" t="str">
        <f t="shared" si="1"/>
        <v>No</v>
      </c>
    </row>
    <row r="38" spans="1:8" ht="15">
      <c r="A38" s="11">
        <v>3</v>
      </c>
      <c r="B38" s="14" t="s">
        <v>45</v>
      </c>
      <c r="C38" s="6" t="s">
        <v>10</v>
      </c>
      <c r="D38" s="9">
        <v>8.91</v>
      </c>
      <c r="E38" s="8">
        <v>8.57</v>
      </c>
      <c r="F38" s="15">
        <v>43922</v>
      </c>
      <c r="G38" s="16">
        <f t="shared" si="0"/>
        <v>0.33999999999999986</v>
      </c>
      <c r="H38" s="12" t="str">
        <f t="shared" si="1"/>
        <v>No</v>
      </c>
    </row>
    <row r="39" spans="1:8" ht="15">
      <c r="A39" s="11"/>
      <c r="B39" s="14" t="s">
        <v>46</v>
      </c>
      <c r="C39" s="6" t="s">
        <v>10</v>
      </c>
      <c r="D39" s="7">
        <v>8.8000000000000007</v>
      </c>
      <c r="E39" s="8">
        <v>8.67</v>
      </c>
      <c r="F39" s="15">
        <v>43882</v>
      </c>
      <c r="G39" s="16">
        <f t="shared" si="0"/>
        <v>0.13000000000000078</v>
      </c>
      <c r="H39" s="12" t="str">
        <f t="shared" si="1"/>
        <v>No</v>
      </c>
    </row>
    <row r="40" spans="1:8" ht="15">
      <c r="A40" s="11"/>
      <c r="B40" s="14" t="s">
        <v>47</v>
      </c>
      <c r="C40" s="6" t="s">
        <v>10</v>
      </c>
      <c r="D40" s="7">
        <v>8.8500000000000014</v>
      </c>
      <c r="E40" s="8">
        <v>8.5</v>
      </c>
      <c r="F40" s="15">
        <v>43926</v>
      </c>
      <c r="G40" s="16">
        <f t="shared" si="0"/>
        <v>0.35000000000000142</v>
      </c>
      <c r="H40" s="12" t="str">
        <f t="shared" si="1"/>
        <v>No</v>
      </c>
    </row>
    <row r="41" spans="1:8" ht="15">
      <c r="A41" s="11"/>
      <c r="B41" s="14" t="s">
        <v>48</v>
      </c>
      <c r="C41" s="6" t="s">
        <v>10</v>
      </c>
      <c r="D41" s="7">
        <v>8.7100000000000009</v>
      </c>
      <c r="E41" s="8">
        <v>8.65</v>
      </c>
      <c r="F41" s="15">
        <v>43902</v>
      </c>
      <c r="G41" s="16">
        <f t="shared" si="0"/>
        <v>6.0000000000000497E-2</v>
      </c>
      <c r="H41" s="12" t="str">
        <f t="shared" si="1"/>
        <v>No</v>
      </c>
    </row>
    <row r="42" spans="1:8" ht="15">
      <c r="A42" s="11"/>
      <c r="B42" s="14" t="s">
        <v>49</v>
      </c>
      <c r="C42" s="6" t="s">
        <v>10</v>
      </c>
      <c r="D42" s="7">
        <v>4.2300000000000004</v>
      </c>
      <c r="E42" s="8">
        <v>4.3899999999999997</v>
      </c>
      <c r="F42" s="15">
        <v>43856</v>
      </c>
      <c r="G42" s="16">
        <f t="shared" si="0"/>
        <v>0.15999999999999925</v>
      </c>
      <c r="H42" s="12" t="str">
        <f t="shared" si="1"/>
        <v>No</v>
      </c>
    </row>
    <row r="43" spans="1:8" ht="15">
      <c r="A43" s="11"/>
      <c r="B43" s="14" t="s">
        <v>50</v>
      </c>
      <c r="C43" s="6" t="s">
        <v>10</v>
      </c>
      <c r="D43" s="7">
        <v>4.1300000000000008</v>
      </c>
      <c r="E43" s="8">
        <v>4.1399999999999997</v>
      </c>
      <c r="F43" s="15">
        <v>43942</v>
      </c>
      <c r="G43" s="16">
        <f t="shared" si="0"/>
        <v>9.9999999999988987E-3</v>
      </c>
      <c r="H43" s="12" t="str">
        <f t="shared" si="1"/>
        <v>No</v>
      </c>
    </row>
    <row r="44" spans="1:8" ht="15">
      <c r="A44" s="11"/>
      <c r="B44" s="14" t="s">
        <v>51</v>
      </c>
      <c r="C44" s="6" t="s">
        <v>10</v>
      </c>
      <c r="D44" s="7">
        <v>4.2700000000000005</v>
      </c>
      <c r="E44" s="8">
        <v>4.33</v>
      </c>
      <c r="F44" s="15">
        <v>43841</v>
      </c>
      <c r="G44" s="16">
        <f t="shared" si="0"/>
        <v>5.9999999999999609E-2</v>
      </c>
      <c r="H44" s="12" t="str">
        <f t="shared" si="1"/>
        <v>No</v>
      </c>
    </row>
    <row r="45" spans="1:8" ht="15">
      <c r="A45" s="11"/>
      <c r="B45" s="14" t="s">
        <v>52</v>
      </c>
      <c r="C45" s="6" t="s">
        <v>10</v>
      </c>
      <c r="D45" s="7">
        <v>5.25</v>
      </c>
      <c r="E45" s="8">
        <v>5.18</v>
      </c>
      <c r="F45" s="15">
        <v>43879</v>
      </c>
      <c r="G45" s="16">
        <f t="shared" si="0"/>
        <v>7.0000000000000284E-2</v>
      </c>
      <c r="H45" s="12" t="str">
        <f t="shared" si="1"/>
        <v>No</v>
      </c>
    </row>
    <row r="46" spans="1:8" ht="15">
      <c r="A46" s="11">
        <v>4</v>
      </c>
      <c r="B46" s="14" t="s">
        <v>53</v>
      </c>
      <c r="C46" s="6" t="s">
        <v>10</v>
      </c>
      <c r="D46" s="7">
        <v>5.25</v>
      </c>
      <c r="E46" s="8">
        <v>5.18</v>
      </c>
      <c r="F46" s="15">
        <v>43922</v>
      </c>
      <c r="G46" s="16">
        <f t="shared" si="0"/>
        <v>7.0000000000000284E-2</v>
      </c>
      <c r="H46" s="12" t="str">
        <f t="shared" si="1"/>
        <v>No</v>
      </c>
    </row>
    <row r="47" spans="1:8" ht="15">
      <c r="A47" s="11"/>
      <c r="B47" s="14" t="s">
        <v>54</v>
      </c>
      <c r="C47" s="6" t="s">
        <v>10</v>
      </c>
      <c r="D47" s="7">
        <v>5.15</v>
      </c>
      <c r="E47" s="8">
        <v>4.93</v>
      </c>
      <c r="F47" s="15">
        <v>43914</v>
      </c>
      <c r="G47" s="16">
        <f t="shared" si="0"/>
        <v>0.22000000000000064</v>
      </c>
      <c r="H47" s="12" t="str">
        <f t="shared" si="1"/>
        <v>No</v>
      </c>
    </row>
    <row r="48" spans="1:8" ht="15">
      <c r="A48" s="11"/>
      <c r="B48" s="14" t="s">
        <v>55</v>
      </c>
      <c r="C48" s="6" t="s">
        <v>10</v>
      </c>
      <c r="D48" s="7">
        <v>5.0500000000000007</v>
      </c>
      <c r="E48" s="8">
        <v>4.68</v>
      </c>
      <c r="F48" s="15">
        <v>43868</v>
      </c>
      <c r="G48" s="16">
        <f t="shared" si="0"/>
        <v>0.37000000000000099</v>
      </c>
      <c r="H48" s="12" t="str">
        <f t="shared" si="1"/>
        <v>No</v>
      </c>
    </row>
    <row r="49" spans="1:8" ht="15">
      <c r="A49" s="11"/>
      <c r="B49" s="14" t="s">
        <v>56</v>
      </c>
      <c r="C49" s="6" t="s">
        <v>10</v>
      </c>
      <c r="D49" s="7">
        <v>4.9500000000000011</v>
      </c>
      <c r="E49" s="8">
        <v>4.43</v>
      </c>
      <c r="F49" s="15">
        <v>43871</v>
      </c>
      <c r="G49" s="16">
        <f t="shared" si="0"/>
        <v>0.52000000000000135</v>
      </c>
      <c r="H49" s="12" t="str">
        <f t="shared" si="1"/>
        <v>No</v>
      </c>
    </row>
    <row r="50" spans="1:8" ht="15">
      <c r="A50" s="11"/>
      <c r="B50" s="14" t="s">
        <v>57</v>
      </c>
      <c r="C50" s="6" t="s">
        <v>10</v>
      </c>
      <c r="D50" s="7">
        <v>4.8500000000000014</v>
      </c>
      <c r="E50" s="8">
        <v>4.18</v>
      </c>
      <c r="F50" s="15">
        <v>43903</v>
      </c>
      <c r="G50" s="16">
        <f t="shared" si="0"/>
        <v>0.67000000000000171</v>
      </c>
      <c r="H50" s="12" t="str">
        <f t="shared" si="1"/>
        <v>No</v>
      </c>
    </row>
    <row r="51" spans="1:8" ht="15">
      <c r="A51" s="11"/>
      <c r="B51" s="14" t="s">
        <v>58</v>
      </c>
      <c r="C51" s="6" t="s">
        <v>10</v>
      </c>
      <c r="D51" s="7">
        <v>4.7500000000000018</v>
      </c>
      <c r="E51" s="8">
        <v>3.9299999999999997</v>
      </c>
      <c r="F51" s="15">
        <v>43932</v>
      </c>
      <c r="G51" s="16">
        <f t="shared" si="0"/>
        <v>0.82000000000000206</v>
      </c>
      <c r="H51" s="12" t="str">
        <f t="shared" si="1"/>
        <v>No</v>
      </c>
    </row>
    <row r="52" spans="1:8" ht="15">
      <c r="A52" s="11"/>
      <c r="B52" s="14" t="s">
        <v>59</v>
      </c>
      <c r="C52" s="6" t="s">
        <v>10</v>
      </c>
      <c r="D52" s="7">
        <v>4.6500000000000021</v>
      </c>
      <c r="E52" s="8">
        <v>3.6799999999999997</v>
      </c>
      <c r="F52" s="15">
        <v>43834</v>
      </c>
      <c r="G52" s="16">
        <f t="shared" si="0"/>
        <v>0.97000000000000242</v>
      </c>
      <c r="H52" s="12" t="str">
        <f t="shared" si="1"/>
        <v>No</v>
      </c>
    </row>
    <row r="53" spans="1:8" ht="15">
      <c r="A53" s="11"/>
      <c r="B53" s="14" t="s">
        <v>60</v>
      </c>
      <c r="C53" s="6" t="s">
        <v>10</v>
      </c>
      <c r="D53" s="7">
        <v>4.5500000000000025</v>
      </c>
      <c r="E53" s="8">
        <v>3.4299999999999997</v>
      </c>
      <c r="F53" s="15">
        <v>43857</v>
      </c>
      <c r="G53" s="16">
        <f t="shared" si="0"/>
        <v>1.1200000000000028</v>
      </c>
      <c r="H53" s="12" t="str">
        <f t="shared" si="1"/>
        <v>Yes</v>
      </c>
    </row>
    <row r="54" spans="1:8" ht="15">
      <c r="A54" s="11"/>
      <c r="B54" s="14" t="s">
        <v>61</v>
      </c>
      <c r="C54" s="6" t="s">
        <v>10</v>
      </c>
      <c r="D54" s="7">
        <v>4.4500000000000028</v>
      </c>
      <c r="E54" s="8">
        <v>3.1799999999999997</v>
      </c>
      <c r="F54" s="15">
        <v>43922</v>
      </c>
      <c r="G54" s="16">
        <f t="shared" si="0"/>
        <v>1.2700000000000031</v>
      </c>
      <c r="H54" s="12" t="str">
        <f t="shared" si="1"/>
        <v>Yes</v>
      </c>
    </row>
    <row r="55" spans="1:8" ht="15">
      <c r="A55" s="11"/>
      <c r="B55" s="14" t="s">
        <v>62</v>
      </c>
      <c r="C55" s="6" t="s">
        <v>10</v>
      </c>
      <c r="D55" s="9">
        <v>0.31</v>
      </c>
      <c r="E55" s="8">
        <v>0.44</v>
      </c>
      <c r="F55" s="15">
        <v>43882</v>
      </c>
      <c r="G55" s="16">
        <f t="shared" si="0"/>
        <v>0.13</v>
      </c>
      <c r="H55" s="12" t="str">
        <f t="shared" si="1"/>
        <v>No</v>
      </c>
    </row>
    <row r="56" spans="1:8" ht="15">
      <c r="A56" s="11"/>
      <c r="B56" s="14" t="s">
        <v>63</v>
      </c>
      <c r="C56" s="6" t="s">
        <v>10</v>
      </c>
      <c r="D56" s="9">
        <v>0.45</v>
      </c>
      <c r="E56" s="8">
        <v>0.41</v>
      </c>
      <c r="F56" s="15">
        <v>43926</v>
      </c>
      <c r="G56" s="16">
        <f t="shared" si="0"/>
        <v>4.0000000000000036E-2</v>
      </c>
      <c r="H56" s="12" t="str">
        <f t="shared" si="1"/>
        <v>No</v>
      </c>
    </row>
    <row r="57" spans="1:8" ht="15">
      <c r="A57" s="11"/>
      <c r="B57" s="14" t="s">
        <v>64</v>
      </c>
      <c r="C57" s="6" t="s">
        <v>10</v>
      </c>
      <c r="D57" s="9">
        <v>0.69</v>
      </c>
      <c r="E57" s="8">
        <v>0.46</v>
      </c>
      <c r="F57" s="15">
        <v>43902</v>
      </c>
      <c r="G57" s="16">
        <f t="shared" si="0"/>
        <v>0.22999999999999993</v>
      </c>
      <c r="H57" s="12" t="str">
        <f t="shared" si="1"/>
        <v>No</v>
      </c>
    </row>
    <row r="58" spans="1:8" ht="15">
      <c r="A58" s="11"/>
      <c r="B58" s="14" t="s">
        <v>65</v>
      </c>
      <c r="C58" s="6" t="s">
        <v>10</v>
      </c>
      <c r="D58" s="9">
        <v>0.86</v>
      </c>
      <c r="E58" s="8">
        <v>0.75</v>
      </c>
      <c r="F58" s="15">
        <v>43856</v>
      </c>
      <c r="G58" s="16">
        <f t="shared" si="0"/>
        <v>0.10999999999999999</v>
      </c>
      <c r="H58" s="12" t="str">
        <f t="shared" si="1"/>
        <v>No</v>
      </c>
    </row>
    <row r="59" spans="1:8" ht="15">
      <c r="A59" s="11"/>
      <c r="B59" s="14" t="s">
        <v>66</v>
      </c>
      <c r="C59" s="6" t="s">
        <v>10</v>
      </c>
      <c r="D59" s="9">
        <v>1.05</v>
      </c>
      <c r="E59" s="8">
        <v>1.1000000000000001</v>
      </c>
      <c r="F59" s="15">
        <v>43942</v>
      </c>
      <c r="G59" s="16">
        <f t="shared" si="0"/>
        <v>5.0000000000000044E-2</v>
      </c>
      <c r="H59" s="12" t="str">
        <f t="shared" si="1"/>
        <v>No</v>
      </c>
    </row>
    <row r="60" spans="1:8" ht="15">
      <c r="A60" s="11"/>
      <c r="B60" s="14" t="s">
        <v>67</v>
      </c>
      <c r="C60" s="6" t="s">
        <v>10</v>
      </c>
      <c r="D60" s="9">
        <v>1.24</v>
      </c>
      <c r="E60" s="8">
        <v>1.1200000000000001</v>
      </c>
      <c r="F60" s="15">
        <v>43841</v>
      </c>
      <c r="G60" s="16">
        <f t="shared" si="0"/>
        <v>0.11999999999999988</v>
      </c>
      <c r="H60" s="12" t="str">
        <f t="shared" si="1"/>
        <v>No</v>
      </c>
    </row>
    <row r="61" spans="1:8" ht="15">
      <c r="A61" s="11"/>
      <c r="B61" s="14" t="s">
        <v>68</v>
      </c>
      <c r="C61" s="6" t="s">
        <v>10</v>
      </c>
      <c r="D61" s="9">
        <v>1.43</v>
      </c>
      <c r="E61" s="8">
        <v>1.01</v>
      </c>
      <c r="F61" s="15">
        <v>43879</v>
      </c>
      <c r="G61" s="16">
        <f t="shared" si="0"/>
        <v>0.41999999999999993</v>
      </c>
      <c r="H61" s="12" t="str">
        <f t="shared" si="1"/>
        <v>No</v>
      </c>
    </row>
    <row r="62" spans="1:8" ht="15">
      <c r="A62" s="11">
        <v>5</v>
      </c>
      <c r="B62" s="14" t="s">
        <v>69</v>
      </c>
      <c r="C62" s="6" t="s">
        <v>10</v>
      </c>
      <c r="D62" s="9">
        <v>0.43</v>
      </c>
      <c r="E62" s="8">
        <v>0.68</v>
      </c>
      <c r="F62" s="15">
        <v>43922</v>
      </c>
      <c r="G62" s="16">
        <f t="shared" si="0"/>
        <v>0.25000000000000006</v>
      </c>
      <c r="H62" s="12" t="str">
        <f t="shared" si="1"/>
        <v>No</v>
      </c>
    </row>
    <row r="63" spans="1:8" ht="15">
      <c r="A63" s="12"/>
      <c r="B63" s="14" t="s">
        <v>70</v>
      </c>
      <c r="C63" s="6" t="s">
        <v>10</v>
      </c>
      <c r="D63" s="9">
        <v>0.32</v>
      </c>
      <c r="E63" s="8">
        <v>0.37</v>
      </c>
      <c r="F63" s="15">
        <v>43882</v>
      </c>
      <c r="G63" s="16">
        <f t="shared" si="0"/>
        <v>4.9999999999999989E-2</v>
      </c>
      <c r="H63" s="12" t="str">
        <f t="shared" si="1"/>
        <v>No</v>
      </c>
    </row>
    <row r="64" spans="1:8" ht="15">
      <c r="A64" s="12"/>
      <c r="B64" s="14" t="s">
        <v>71</v>
      </c>
      <c r="C64" s="6" t="s">
        <v>10</v>
      </c>
      <c r="D64" s="9">
        <v>0.46</v>
      </c>
      <c r="E64" s="8">
        <v>0.44</v>
      </c>
      <c r="F64" s="15">
        <v>43926</v>
      </c>
      <c r="G64" s="16">
        <f t="shared" si="0"/>
        <v>2.0000000000000018E-2</v>
      </c>
      <c r="H64" s="12" t="str">
        <f t="shared" si="1"/>
        <v>No</v>
      </c>
    </row>
    <row r="65" spans="1:8" ht="15">
      <c r="A65" s="12"/>
      <c r="B65" s="14" t="s">
        <v>72</v>
      </c>
      <c r="C65" s="6" t="s">
        <v>10</v>
      </c>
      <c r="D65" s="9">
        <v>0.12</v>
      </c>
      <c r="E65" s="8">
        <v>0.16</v>
      </c>
      <c r="F65" s="15">
        <v>43902</v>
      </c>
      <c r="G65" s="16">
        <f t="shared" si="0"/>
        <v>4.0000000000000008E-2</v>
      </c>
      <c r="H65" s="12" t="str">
        <f t="shared" si="1"/>
        <v>No</v>
      </c>
    </row>
    <row r="66" spans="1:8" ht="15">
      <c r="A66" s="12"/>
      <c r="B66" s="14" t="s">
        <v>73</v>
      </c>
      <c r="C66" s="6" t="s">
        <v>10</v>
      </c>
      <c r="D66" s="9">
        <v>0.91</v>
      </c>
      <c r="E66" s="8">
        <v>0.82</v>
      </c>
      <c r="F66" s="15">
        <v>43856</v>
      </c>
      <c r="G66" s="16">
        <f t="shared" si="0"/>
        <v>9.000000000000008E-2</v>
      </c>
      <c r="H66" s="12" t="str">
        <f t="shared" si="1"/>
        <v>No</v>
      </c>
    </row>
    <row r="67" spans="1:8" ht="15">
      <c r="A67" s="12"/>
      <c r="B67" s="14" t="s">
        <v>74</v>
      </c>
      <c r="C67" s="6" t="s">
        <v>10</v>
      </c>
      <c r="D67" s="9">
        <v>0.75</v>
      </c>
      <c r="E67" s="8">
        <v>0.67</v>
      </c>
      <c r="F67" s="15">
        <v>43942</v>
      </c>
      <c r="G67" s="16">
        <f t="shared" si="0"/>
        <v>7.999999999999996E-2</v>
      </c>
      <c r="H67" s="12" t="str">
        <f t="shared" si="1"/>
        <v>No</v>
      </c>
    </row>
    <row r="68" spans="1:8" ht="15">
      <c r="A68" s="12"/>
      <c r="B68" s="14" t="s">
        <v>75</v>
      </c>
      <c r="C68" s="6" t="s">
        <v>10</v>
      </c>
      <c r="D68" s="9">
        <v>0.42</v>
      </c>
      <c r="E68" s="8">
        <v>0.49</v>
      </c>
      <c r="F68" s="15">
        <v>43841</v>
      </c>
      <c r="G68" s="16">
        <f t="shared" ref="G68:G69" si="2">ABS(D68-E68)</f>
        <v>7.0000000000000007E-2</v>
      </c>
      <c r="H68" s="12" t="str">
        <f t="shared" ref="H68:H69" si="3">IF(G68&gt;1,"Yes","No")</f>
        <v>No</v>
      </c>
    </row>
    <row r="69" spans="1:8" ht="15">
      <c r="A69" s="12"/>
      <c r="B69" s="14" t="s">
        <v>76</v>
      </c>
      <c r="C69" s="6" t="s">
        <v>10</v>
      </c>
      <c r="D69" s="9">
        <v>0.33</v>
      </c>
      <c r="E69" s="8">
        <v>0.31</v>
      </c>
      <c r="F69" s="15">
        <v>43879</v>
      </c>
      <c r="G69" s="16">
        <f t="shared" si="2"/>
        <v>2.0000000000000018E-2</v>
      </c>
      <c r="H69" s="12" t="str">
        <f t="shared" si="3"/>
        <v>No</v>
      </c>
    </row>
  </sheetData>
  <mergeCells count="1">
    <mergeCell ref="F1:H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Workiva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Taylor.Johns</dc:creator>
  <cp:keywords/>
  <dc:description/>
  <cp:lastModifiedBy>Justin Ashcroft</cp:lastModifiedBy>
  <cp:revision/>
  <dcterms:created xsi:type="dcterms:W3CDTF">2018-07-25T15:38:11Z</dcterms:created>
  <dcterms:modified xsi:type="dcterms:W3CDTF">2020-04-01T17:10:00Z</dcterms:modified>
  <cp:category/>
  <cp:contentStatus/>
</cp:coreProperties>
</file>